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<sst xmlns="http://schemas.openxmlformats.org/spreadsheetml/2006/main" count="39" uniqueCount="39">
  <si>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</si>
  <si>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</si>
  <si>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</si>
  <si>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</si>
  <si>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</si>
  <si>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</si>
  <si>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</si>
  <si>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</si>
  <si>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</si>
  <si>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</si>
  <si>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</si>
  <si>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</si>
  <si>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</si>
  <si>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</si>
  <si>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</si>
  <si>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</si>
  <si>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</si>
  <si>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</si>
  <si>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</si>
  <si>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</si>
  <si>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</si>
  <si>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</si>
  <si>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</si>
  <si>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</t>
  </si>
  <si>
    <t>1 блюдо</t>
  </si>
  <si>
    <t>2 блюдо</t>
  </si>
  <si>
    <t>181/2013</t>
  </si>
  <si>
    <t>гарнир</t>
  </si>
  <si>
    <t>97/2008</t>
  </si>
  <si>
    <t>макаронные изделия отварные</t>
  </si>
  <si>
    <t>149/2008</t>
  </si>
  <si>
    <t>хлеб бел.</t>
  </si>
  <si>
    <t>хлеб черн.</t>
  </si>
  <si>
    <t>всего за день</t>
  </si>
  <si>
    <t>какао</t>
  </si>
  <si>
    <t>хлеб бел</t>
  </si>
  <si>
    <t>хлеб черн</t>
  </si>
  <si>
    <t>напиток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</si>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</sst>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45766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11.63</v>
      </c>
      <c r="G12" s="30">
        <v>7</v>
      </c>
      <c r="H12" s="30">
        <v>1</v>
      </c>
      <c r="I12" s="30">
        <v>1</v>
      </c>
      <c r="J12" s="32">
        <v>0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38</v>
      </c>
      <c r="E14" s="17">
        <v>90</v>
      </c>
      <c r="F14" s="18">
        <v>42.61</v>
      </c>
      <c r="G14" s="17">
        <v>250</v>
      </c>
      <c r="H14" s="17">
        <v>11</v>
      </c>
      <c r="I14" s="17">
        <v>20</v>
      </c>
      <c r="J14" s="19">
        <v>8</v>
      </c>
    </row>
    <row r="15" spans="1:10" x14ac:dyDescent="0.3">
      <c r="A15" s="13"/>
      <c r="B15" s="14" t="s">
        <v>27</v>
      </c>
      <c r="C15" s="15" t="s">
        <v>28</v>
      </c>
      <c r="D15" s="16" t="s">
        <v>29</v>
      </c>
      <c r="E15" s="17">
        <v>200</v>
      </c>
      <c r="F15" s="18">
        <v>11</v>
      </c>
      <c r="G15" s="17">
        <v>264</v>
      </c>
      <c r="H15" s="17">
        <v>6</v>
      </c>
      <c r="I15" s="17">
        <v>5</v>
      </c>
      <c r="J15" s="19">
        <v>42</v>
      </c>
    </row>
    <row r="16" spans="1:10" x14ac:dyDescent="0.3">
      <c r="A16" s="13"/>
      <c r="B16" s="14" t="s">
        <v>37</v>
      </c>
      <c r="C16" s="15" t="s">
        <v>30</v>
      </c>
      <c r="D16" s="16" t="s">
        <v>34</v>
      </c>
      <c r="E16" s="17">
        <v>200</v>
      </c>
      <c r="F16" s="18">
        <v>10.64</v>
      </c>
      <c r="G16" s="17">
        <v>190</v>
      </c>
      <c r="H16" s="17">
        <v>5</v>
      </c>
      <c r="I16" s="17">
        <v>5</v>
      </c>
      <c r="J16" s="19">
        <v>33</v>
      </c>
    </row>
    <row r="17" spans="1:10" x14ac:dyDescent="0.3">
      <c r="A17" s="13"/>
      <c r="B17" s="14" t="s">
        <v>31</v>
      </c>
      <c r="C17" s="15"/>
      <c r="D17" s="16" t="s">
        <v>35</v>
      </c>
      <c r="E17" s="17">
        <v>40</v>
      </c>
      <c r="F17" s="18">
        <v>2.56</v>
      </c>
      <c r="G17" s="17">
        <v>95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32</v>
      </c>
      <c r="C18" s="15"/>
      <c r="D18" s="16" t="s">
        <v>36</v>
      </c>
      <c r="E18" s="17">
        <v>40</v>
      </c>
      <c r="F18" s="18">
        <v>2.56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SUM(F12:F18)</f>
        <v>81.000000000000014</v>
      </c>
      <c r="G19" s="35">
        <f>SUM(G12:G18)</f>
        <v>891</v>
      </c>
      <c r="H19" s="35">
        <f>SUM(H12:H18)</f>
        <v>30</v>
      </c>
      <c r="I19" s="35">
        <f>SUM(I12:I18)</f>
        <v>33</v>
      </c>
      <c r="J19" s="37">
        <f>SUM(J12:J18)</f>
        <v>121</v>
      </c>
    </row>
    <row r="20" spans="1:10" x14ac:dyDescent="0.3">
      <c r="A20" s="20"/>
      <c r="B20" s="21" t="s">
        <v>33</v>
      </c>
      <c r="C20" s="21"/>
      <c r="D20" s="22"/>
      <c r="E20" s="23"/>
      <c r="F20" s="24">
        <f>SUM(F8+F19)</f>
        <v>81.000000000000014</v>
      </c>
      <c r="G20" s="23">
        <f>SUM(G8+G19)</f>
        <v>891</v>
      </c>
      <c r="H20" s="23">
        <f>SUM(H8+H19)</f>
        <v>30</v>
      </c>
      <c r="I20" s="23">
        <f>SUM(I8+I19)</f>
        <v>33</v>
      </c>
      <c r="J20" s="25">
        <f>SUM(J8+J19)</f>
        <v>121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2025-04-07T08:58:52Z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